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ИНФО_2015" sheetId="1" r:id="rId1"/>
  </sheets>
  <definedNames>
    <definedName name="_xlnm.Print_Titles" localSheetId="0">'ИНФО_2015'!$A:$B,'ИНФО_2015'!$2:$4</definedName>
    <definedName name="_xlnm.Print_Area" localSheetId="0">'ИНФО_2015'!$A$1:$AF$16</definedName>
  </definedNames>
  <calcPr fullCalcOnLoad="1"/>
</workbook>
</file>

<file path=xl/sharedStrings.xml><?xml version="1.0" encoding="utf-8"?>
<sst xmlns="http://schemas.openxmlformats.org/spreadsheetml/2006/main" count="112" uniqueCount="74">
  <si>
    <t>2</t>
  </si>
  <si>
    <t>22</t>
  </si>
  <si>
    <t>3</t>
  </si>
  <si>
    <t>Ревизионная комиссия г. Райчихинска</t>
  </si>
  <si>
    <t>19</t>
  </si>
  <si>
    <t>4</t>
  </si>
  <si>
    <t>КСП ЗАТО Углегорск</t>
  </si>
  <si>
    <t>6</t>
  </si>
  <si>
    <t>5</t>
  </si>
  <si>
    <t>КСП г. Тында</t>
  </si>
  <si>
    <t>14</t>
  </si>
  <si>
    <t>11</t>
  </si>
  <si>
    <t>9</t>
  </si>
  <si>
    <t>13</t>
  </si>
  <si>
    <t>12</t>
  </si>
  <si>
    <t>10</t>
  </si>
  <si>
    <t>7</t>
  </si>
  <si>
    <t>Контрольный орган СНД рабочего поселка (пгт) Прогресс</t>
  </si>
  <si>
    <t>8</t>
  </si>
  <si>
    <t>Отдел финансового контроля Архаринского  районного СНД</t>
  </si>
  <si>
    <t>16</t>
  </si>
  <si>
    <t>21</t>
  </si>
  <si>
    <t>Контрольно-ревизионная комиссия Свободненского района</t>
  </si>
  <si>
    <t>15</t>
  </si>
  <si>
    <t>24</t>
  </si>
  <si>
    <t>17</t>
  </si>
  <si>
    <t>18</t>
  </si>
  <si>
    <t>Ревизионная комиссия Тындинского района</t>
  </si>
  <si>
    <t>Контрольно-счетный орган Мазановского района</t>
  </si>
  <si>
    <t>20</t>
  </si>
  <si>
    <t>КСП Селемджинского района</t>
  </si>
  <si>
    <t>Ревизионная комиссия Серышевского районного СНД</t>
  </si>
  <si>
    <t>Контрольный орган Магдагачинского районного СНД</t>
  </si>
  <si>
    <t>23</t>
  </si>
  <si>
    <t>Ревизионная комиссия муниципального образования  г. Свободный</t>
  </si>
  <si>
    <t>Контрольно-счетный орган-ревизионная комиссия Белогорского района</t>
  </si>
  <si>
    <t>Контрольно-счетная палата Сковородинского района</t>
  </si>
  <si>
    <t>Отдел финансового контроля районного СНД Михайловского района</t>
  </si>
  <si>
    <t>Показатели</t>
  </si>
  <si>
    <t>ИТОГО</t>
  </si>
  <si>
    <t>КСП муниципального образования  г.  Белогорск</t>
  </si>
  <si>
    <t>Контрольно-счетный орган в Ивановском районе</t>
  </si>
  <si>
    <t>Контрольно-счетный орган Завитинского  района</t>
  </si>
  <si>
    <t>КСП Зейского района</t>
  </si>
  <si>
    <t>Городской округ</t>
  </si>
  <si>
    <t>Муниципальный район</t>
  </si>
  <si>
    <t>КСП  г.  Благовещенск</t>
  </si>
  <si>
    <t>Контрольно-счетный орган Тамбовского района</t>
  </si>
  <si>
    <t xml:space="preserve">Контрольно-ревизионная комиссия муниципальнго образования г. Зея </t>
  </si>
  <si>
    <t xml:space="preserve">Контрольно-счетный отдел  Ромненского  района </t>
  </si>
  <si>
    <t>25</t>
  </si>
  <si>
    <t>26</t>
  </si>
  <si>
    <t>КСО муниципального образования   г Шимановска</t>
  </si>
  <si>
    <t xml:space="preserve">Основные показатели деятельности контрольно-счетных органов муниципальных образований в 2015 году </t>
  </si>
  <si>
    <t>Фактическая численность сотрудников контрольно-счетного органа на 01.01.2016, шт. ед.</t>
  </si>
  <si>
    <t>Финансовое обеспечение деятельности КСО МО, (тыс. руб)</t>
  </si>
  <si>
    <t>Объем расходов бюджетом муниципальных образований (тыс. руб)</t>
  </si>
  <si>
    <t>Проведено контрольных мероприятий (кол-во)</t>
  </si>
  <si>
    <t>Проведено экспертно-аналитических мероприятий, (кол-во)</t>
  </si>
  <si>
    <t>Количество объектов контроля, на которых проведены контрольные мероприятия</t>
  </si>
  <si>
    <t>Выявлено нарушений (сумма, тыс. руб)</t>
  </si>
  <si>
    <t>По результатам контрольных мероприятий направлено предписаний</t>
  </si>
  <si>
    <t>Выполнено предписаний по результатам контрольных мероприятий</t>
  </si>
  <si>
    <t>По результатам контрольных мероприятий направлено представлений</t>
  </si>
  <si>
    <t>Выполнено представлений по результатам контрольных мероприятий</t>
  </si>
  <si>
    <t>Объем средств, возмещенных в бюджеты всех уровней (тыс. руб)</t>
  </si>
  <si>
    <t>27</t>
  </si>
  <si>
    <t>Контрольно-счетная палата Бурейского района</t>
  </si>
  <si>
    <t>Отдел финансового контроля Октябрьского района</t>
  </si>
  <si>
    <t>28</t>
  </si>
  <si>
    <t>29</t>
  </si>
  <si>
    <t>Контрольно-счетный орган Шимановского района</t>
  </si>
  <si>
    <t>Контрольно-счетный отдел Благовещенского РСНД</t>
  </si>
  <si>
    <t>КСО Константиновского районного СНД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</si>
</sst>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7"/>
      <name val="Times New Roman"/>
      <family val="1"/>
    </font>
    <font>
      <b/>
      <sz val="7"/>
      <color indexed="1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B050"/>
      <name val="Times New Roman"/>
      <family val="1"/>
    </font>
    <font>
      <b/>
      <sz val="7"/>
      <color rgb="FF00B05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readingOrder="1"/>
    </xf>
    <xf numFmtId="49" fontId="6" fillId="0" borderId="0" xfId="0" applyNumberFormat="1" applyFont="1" applyBorder="1" applyAlignment="1">
      <alignment horizontal="center" vertical="center" readingOrder="1"/>
    </xf>
    <xf numFmtId="49" fontId="6" fillId="0" borderId="0" xfId="0" applyNumberFormat="1" applyFont="1" applyBorder="1" applyAlignment="1">
      <alignment horizontal="center" vertical="center" wrapText="1" readingOrder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 readingOrder="1"/>
    </xf>
    <xf numFmtId="49" fontId="44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49" fontId="44" fillId="0" borderId="10" xfId="0" applyNumberFormat="1" applyFont="1" applyBorder="1" applyAlignment="1">
      <alignment horizontal="center" vertical="center" wrapText="1" readingOrder="1"/>
    </xf>
    <xf numFmtId="188" fontId="4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6"/>
  <sheetViews>
    <sheetView tabSelected="1" zoomScale="120" zoomScaleNormal="120"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18" sqref="S18"/>
    </sheetView>
  </sheetViews>
  <sheetFormatPr defaultColWidth="9.140625" defaultRowHeight="12.75"/>
  <cols>
    <col min="1" max="1" width="5.00390625" style="6" customWidth="1"/>
    <col min="2" max="2" width="30.421875" style="8" customWidth="1"/>
    <col min="3" max="3" width="9.57421875" style="6" customWidth="1"/>
    <col min="4" max="4" width="8.140625" style="12" customWidth="1"/>
    <col min="5" max="5" width="10.140625" style="13" customWidth="1"/>
    <col min="6" max="6" width="9.7109375" style="12" customWidth="1"/>
    <col min="7" max="7" width="9.140625" style="12" customWidth="1"/>
    <col min="8" max="8" width="9.28125" style="12" customWidth="1"/>
    <col min="9" max="9" width="9.57421875" style="12" customWidth="1"/>
    <col min="10" max="10" width="10.28125" style="12" customWidth="1"/>
    <col min="11" max="11" width="10.57421875" style="13" customWidth="1"/>
    <col min="12" max="12" width="9.421875" style="12" customWidth="1"/>
    <col min="13" max="15" width="10.57421875" style="12" customWidth="1"/>
    <col min="16" max="16" width="11.00390625" style="12" customWidth="1"/>
    <col min="17" max="17" width="10.7109375" style="12" customWidth="1"/>
    <col min="18" max="18" width="10.8515625" style="12" customWidth="1"/>
    <col min="19" max="19" width="11.57421875" style="12" customWidth="1"/>
    <col min="20" max="20" width="10.57421875" style="12" customWidth="1"/>
    <col min="21" max="21" width="10.57421875" style="13" customWidth="1"/>
    <col min="22" max="22" width="10.28125" style="12" customWidth="1"/>
    <col min="23" max="23" width="10.8515625" style="12" customWidth="1"/>
    <col min="24" max="24" width="10.57421875" style="12" customWidth="1"/>
    <col min="25" max="25" width="10.421875" style="12" customWidth="1"/>
    <col min="26" max="26" width="10.28125" style="12" customWidth="1"/>
    <col min="27" max="27" width="11.00390625" style="12" customWidth="1"/>
    <col min="28" max="29" width="10.421875" style="7" customWidth="1"/>
    <col min="30" max="16384" width="9.140625" style="7" customWidth="1"/>
  </cols>
  <sheetData>
    <row r="1" spans="1:27" ht="54" customHeight="1">
      <c r="A1" s="11"/>
      <c r="B1" s="10"/>
      <c r="C1" s="27" t="s">
        <v>53</v>
      </c>
      <c r="D1" s="27"/>
      <c r="E1" s="27"/>
      <c r="F1" s="27"/>
      <c r="G1" s="27"/>
      <c r="H1" s="27"/>
      <c r="I1" s="27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32" s="14" customFormat="1" ht="21">
      <c r="A2" s="28"/>
      <c r="B2" s="28" t="s">
        <v>38</v>
      </c>
      <c r="C2" s="29" t="s">
        <v>39</v>
      </c>
      <c r="D2" s="18" t="s">
        <v>44</v>
      </c>
      <c r="E2" s="18" t="s">
        <v>44</v>
      </c>
      <c r="F2" s="18" t="s">
        <v>44</v>
      </c>
      <c r="G2" s="18" t="s">
        <v>44</v>
      </c>
      <c r="H2" s="18" t="s">
        <v>44</v>
      </c>
      <c r="I2" s="18" t="s">
        <v>44</v>
      </c>
      <c r="J2" s="18" t="s">
        <v>44</v>
      </c>
      <c r="K2" s="18" t="s">
        <v>44</v>
      </c>
      <c r="L2" s="18" t="s">
        <v>44</v>
      </c>
      <c r="M2" s="18" t="s">
        <v>45</v>
      </c>
      <c r="N2" s="18" t="s">
        <v>45</v>
      </c>
      <c r="O2" s="18" t="s">
        <v>45</v>
      </c>
      <c r="P2" s="18" t="s">
        <v>45</v>
      </c>
      <c r="Q2" s="18" t="s">
        <v>45</v>
      </c>
      <c r="R2" s="18" t="s">
        <v>45</v>
      </c>
      <c r="S2" s="18" t="s">
        <v>45</v>
      </c>
      <c r="T2" s="18" t="s">
        <v>45</v>
      </c>
      <c r="U2" s="18" t="s">
        <v>45</v>
      </c>
      <c r="V2" s="18" t="s">
        <v>45</v>
      </c>
      <c r="W2" s="18" t="s">
        <v>45</v>
      </c>
      <c r="X2" s="18" t="s">
        <v>45</v>
      </c>
      <c r="Y2" s="18" t="s">
        <v>45</v>
      </c>
      <c r="Z2" s="18" t="s">
        <v>45</v>
      </c>
      <c r="AA2" s="18" t="s">
        <v>45</v>
      </c>
      <c r="AB2" s="18" t="s">
        <v>44</v>
      </c>
      <c r="AC2" s="18" t="s">
        <v>45</v>
      </c>
      <c r="AD2" s="18" t="s">
        <v>45</v>
      </c>
      <c r="AE2" s="18" t="s">
        <v>45</v>
      </c>
      <c r="AF2" s="18" t="s">
        <v>45</v>
      </c>
    </row>
    <row r="3" spans="1:32" s="16" customFormat="1" ht="10.5">
      <c r="A3" s="28"/>
      <c r="B3" s="28"/>
      <c r="C3" s="30"/>
      <c r="D3" s="18">
        <v>1</v>
      </c>
      <c r="E3" s="15" t="s">
        <v>0</v>
      </c>
      <c r="F3" s="19" t="s">
        <v>2</v>
      </c>
      <c r="G3" s="19" t="s">
        <v>5</v>
      </c>
      <c r="H3" s="18" t="s">
        <v>8</v>
      </c>
      <c r="I3" s="18" t="s">
        <v>7</v>
      </c>
      <c r="J3" s="18" t="s">
        <v>16</v>
      </c>
      <c r="K3" s="18" t="s">
        <v>18</v>
      </c>
      <c r="L3" s="18" t="s">
        <v>12</v>
      </c>
      <c r="M3" s="18" t="s">
        <v>15</v>
      </c>
      <c r="N3" s="18" t="s">
        <v>11</v>
      </c>
      <c r="O3" s="18" t="s">
        <v>14</v>
      </c>
      <c r="P3" s="18" t="s">
        <v>13</v>
      </c>
      <c r="Q3" s="18" t="s">
        <v>10</v>
      </c>
      <c r="R3" s="18" t="s">
        <v>23</v>
      </c>
      <c r="S3" s="18" t="s">
        <v>20</v>
      </c>
      <c r="T3" s="18" t="s">
        <v>25</v>
      </c>
      <c r="U3" s="15" t="s">
        <v>26</v>
      </c>
      <c r="V3" s="18" t="s">
        <v>4</v>
      </c>
      <c r="W3" s="18" t="s">
        <v>29</v>
      </c>
      <c r="X3" s="18" t="s">
        <v>21</v>
      </c>
      <c r="Y3" s="18" t="s">
        <v>1</v>
      </c>
      <c r="Z3" s="18" t="s">
        <v>33</v>
      </c>
      <c r="AA3" s="18" t="s">
        <v>24</v>
      </c>
      <c r="AB3" s="15" t="s">
        <v>50</v>
      </c>
      <c r="AC3" s="15" t="s">
        <v>51</v>
      </c>
      <c r="AD3" s="15" t="s">
        <v>66</v>
      </c>
      <c r="AE3" s="15" t="s">
        <v>69</v>
      </c>
      <c r="AF3" s="15" t="s">
        <v>70</v>
      </c>
    </row>
    <row r="4" spans="1:32" s="17" customFormat="1" ht="73.5">
      <c r="A4" s="28"/>
      <c r="B4" s="28"/>
      <c r="C4" s="31"/>
      <c r="D4" s="20" t="s">
        <v>46</v>
      </c>
      <c r="E4" s="22" t="s">
        <v>40</v>
      </c>
      <c r="F4" s="22" t="s">
        <v>73</v>
      </c>
      <c r="G4" s="22" t="s">
        <v>6</v>
      </c>
      <c r="H4" s="20" t="s">
        <v>9</v>
      </c>
      <c r="I4" s="20" t="s">
        <v>52</v>
      </c>
      <c r="J4" s="20" t="s">
        <v>17</v>
      </c>
      <c r="K4" s="20" t="s">
        <v>34</v>
      </c>
      <c r="L4" s="20" t="s">
        <v>48</v>
      </c>
      <c r="M4" s="20" t="s">
        <v>41</v>
      </c>
      <c r="N4" s="20" t="s">
        <v>19</v>
      </c>
      <c r="O4" s="20" t="s">
        <v>28</v>
      </c>
      <c r="P4" s="20" t="s">
        <v>22</v>
      </c>
      <c r="Q4" s="20" t="s">
        <v>47</v>
      </c>
      <c r="R4" s="20" t="s">
        <v>42</v>
      </c>
      <c r="S4" s="20" t="s">
        <v>35</v>
      </c>
      <c r="T4" s="20" t="s">
        <v>36</v>
      </c>
      <c r="U4" s="22" t="s">
        <v>43</v>
      </c>
      <c r="V4" s="20" t="s">
        <v>30</v>
      </c>
      <c r="W4" s="20" t="s">
        <v>31</v>
      </c>
      <c r="X4" s="20" t="s">
        <v>32</v>
      </c>
      <c r="Y4" s="20" t="s">
        <v>49</v>
      </c>
      <c r="Z4" s="20" t="s">
        <v>27</v>
      </c>
      <c r="AA4" s="20" t="s">
        <v>37</v>
      </c>
      <c r="AB4" s="22" t="s">
        <v>3</v>
      </c>
      <c r="AC4" s="22" t="s">
        <v>72</v>
      </c>
      <c r="AD4" s="22" t="s">
        <v>67</v>
      </c>
      <c r="AE4" s="22" t="s">
        <v>68</v>
      </c>
      <c r="AF4" s="22" t="s">
        <v>71</v>
      </c>
    </row>
    <row r="5" spans="1:32" ht="33.75">
      <c r="A5" s="2">
        <v>1</v>
      </c>
      <c r="B5" s="1" t="s">
        <v>54</v>
      </c>
      <c r="C5" s="4">
        <f aca="true" t="shared" si="0" ref="C5:C10">SUM(D5:AF5)</f>
        <v>54</v>
      </c>
      <c r="D5" s="3">
        <v>13</v>
      </c>
      <c r="E5" s="21">
        <v>3</v>
      </c>
      <c r="F5" s="3">
        <v>1</v>
      </c>
      <c r="G5" s="3">
        <v>2</v>
      </c>
      <c r="H5" s="3">
        <v>3</v>
      </c>
      <c r="I5" s="3">
        <v>1</v>
      </c>
      <c r="J5" s="3">
        <v>1</v>
      </c>
      <c r="K5" s="3">
        <v>1</v>
      </c>
      <c r="L5" s="3">
        <v>2</v>
      </c>
      <c r="M5" s="3">
        <v>1</v>
      </c>
      <c r="N5" s="3">
        <v>2</v>
      </c>
      <c r="O5" s="3">
        <v>2</v>
      </c>
      <c r="P5" s="3">
        <v>1</v>
      </c>
      <c r="Q5" s="3">
        <v>3</v>
      </c>
      <c r="R5" s="3">
        <v>2</v>
      </c>
      <c r="S5" s="3">
        <v>1</v>
      </c>
      <c r="T5" s="3">
        <v>0</v>
      </c>
      <c r="U5" s="21">
        <v>2</v>
      </c>
      <c r="V5" s="3">
        <v>3</v>
      </c>
      <c r="W5" s="3">
        <v>1</v>
      </c>
      <c r="X5" s="3">
        <v>1</v>
      </c>
      <c r="Y5" s="3">
        <v>2</v>
      </c>
      <c r="Z5" s="3">
        <v>1</v>
      </c>
      <c r="AA5" s="3">
        <v>2</v>
      </c>
      <c r="AB5" s="3">
        <v>1</v>
      </c>
      <c r="AC5" s="3">
        <v>0</v>
      </c>
      <c r="AD5" s="21">
        <v>1</v>
      </c>
      <c r="AE5" s="21">
        <v>0</v>
      </c>
      <c r="AF5" s="21">
        <v>1</v>
      </c>
    </row>
    <row r="6" spans="1:32" ht="22.5">
      <c r="A6" s="2" t="s">
        <v>0</v>
      </c>
      <c r="B6" s="1" t="s">
        <v>55</v>
      </c>
      <c r="C6" s="23">
        <f t="shared" si="0"/>
        <v>45394.00000000001</v>
      </c>
      <c r="D6" s="5">
        <v>15060.4</v>
      </c>
      <c r="E6" s="5">
        <v>3128.9</v>
      </c>
      <c r="F6" s="5">
        <v>553.9</v>
      </c>
      <c r="G6" s="5">
        <v>1809.04</v>
      </c>
      <c r="H6" s="5">
        <v>3223.65</v>
      </c>
      <c r="I6" s="5">
        <v>652</v>
      </c>
      <c r="J6" s="5">
        <v>377.11</v>
      </c>
      <c r="K6" s="5">
        <v>1163.13</v>
      </c>
      <c r="L6" s="5">
        <v>1513.74</v>
      </c>
      <c r="M6" s="5">
        <v>691.6</v>
      </c>
      <c r="N6" s="5">
        <v>1040.43</v>
      </c>
      <c r="O6" s="5">
        <v>1164.43</v>
      </c>
      <c r="P6" s="5">
        <v>404.35</v>
      </c>
      <c r="Q6" s="5">
        <v>1887.2</v>
      </c>
      <c r="R6" s="5">
        <v>1587.01</v>
      </c>
      <c r="S6" s="5">
        <v>605</v>
      </c>
      <c r="T6" s="5">
        <v>0</v>
      </c>
      <c r="U6" s="5">
        <v>1896.61</v>
      </c>
      <c r="V6" s="5">
        <v>3507.4</v>
      </c>
      <c r="W6" s="5">
        <v>847.6</v>
      </c>
      <c r="X6" s="5">
        <v>520.9</v>
      </c>
      <c r="Y6" s="5">
        <v>1028</v>
      </c>
      <c r="Z6" s="5">
        <v>962.53</v>
      </c>
      <c r="AA6" s="5">
        <v>1159.3</v>
      </c>
      <c r="AB6" s="5">
        <v>454.2</v>
      </c>
      <c r="AC6" s="5">
        <v>0</v>
      </c>
      <c r="AD6" s="26">
        <v>155.57</v>
      </c>
      <c r="AE6" s="26">
        <v>0</v>
      </c>
      <c r="AF6" s="26">
        <v>0</v>
      </c>
    </row>
    <row r="7" spans="1:32" ht="22.5">
      <c r="A7" s="2" t="s">
        <v>2</v>
      </c>
      <c r="B7" s="1" t="s">
        <v>56</v>
      </c>
      <c r="C7" s="23">
        <f t="shared" si="0"/>
        <v>29141588.749999996</v>
      </c>
      <c r="D7" s="5">
        <v>5568228.1</v>
      </c>
      <c r="E7" s="5">
        <v>1907865</v>
      </c>
      <c r="F7" s="5">
        <v>552315.57</v>
      </c>
      <c r="G7" s="5">
        <v>405511.56</v>
      </c>
      <c r="H7" s="5">
        <v>1074510.7</v>
      </c>
      <c r="I7" s="5">
        <v>462495.87</v>
      </c>
      <c r="J7" s="5">
        <v>386024.6</v>
      </c>
      <c r="K7" s="5">
        <v>1754450.3</v>
      </c>
      <c r="L7" s="5">
        <v>922644.17</v>
      </c>
      <c r="M7" s="5">
        <v>573040.2</v>
      </c>
      <c r="N7" s="5">
        <v>500734.62</v>
      </c>
      <c r="O7" s="5">
        <v>626498.02</v>
      </c>
      <c r="P7" s="5">
        <v>476414.62</v>
      </c>
      <c r="Q7" s="5">
        <v>787054.89</v>
      </c>
      <c r="R7" s="5">
        <v>392751</v>
      </c>
      <c r="S7" s="5">
        <v>6676111.43</v>
      </c>
      <c r="T7" s="5">
        <v>0</v>
      </c>
      <c r="U7" s="5">
        <v>932923.33</v>
      </c>
      <c r="V7" s="5">
        <v>769709</v>
      </c>
      <c r="W7" s="5">
        <v>907022.2</v>
      </c>
      <c r="X7" s="5">
        <v>448313.7</v>
      </c>
      <c r="Y7" s="5">
        <v>246835.96</v>
      </c>
      <c r="Z7" s="5">
        <v>1152593.42</v>
      </c>
      <c r="AA7" s="5">
        <v>527862.13</v>
      </c>
      <c r="AB7" s="5">
        <v>560877.7</v>
      </c>
      <c r="AC7" s="5">
        <v>0</v>
      </c>
      <c r="AD7" s="26">
        <v>528739.26</v>
      </c>
      <c r="AE7" s="26">
        <v>0</v>
      </c>
      <c r="AF7" s="26">
        <v>61.4</v>
      </c>
    </row>
    <row r="8" spans="1:32" ht="22.5">
      <c r="A8" s="2" t="s">
        <v>5</v>
      </c>
      <c r="B8" s="1" t="s">
        <v>58</v>
      </c>
      <c r="C8" s="4">
        <f t="shared" si="0"/>
        <v>859</v>
      </c>
      <c r="D8" s="3">
        <v>25</v>
      </c>
      <c r="E8" s="3">
        <v>20</v>
      </c>
      <c r="F8" s="3">
        <v>42</v>
      </c>
      <c r="G8" s="3">
        <v>0</v>
      </c>
      <c r="H8" s="3">
        <v>69</v>
      </c>
      <c r="I8" s="3">
        <v>38</v>
      </c>
      <c r="J8" s="3">
        <v>23</v>
      </c>
      <c r="K8" s="3">
        <v>68</v>
      </c>
      <c r="L8" s="3">
        <v>38</v>
      </c>
      <c r="M8" s="3">
        <v>25</v>
      </c>
      <c r="N8" s="3">
        <v>50</v>
      </c>
      <c r="O8" s="3">
        <v>29</v>
      </c>
      <c r="P8" s="3">
        <v>18</v>
      </c>
      <c r="Q8" s="3">
        <v>119</v>
      </c>
      <c r="R8" s="3">
        <v>13</v>
      </c>
      <c r="S8" s="3">
        <v>30</v>
      </c>
      <c r="T8" s="3">
        <v>0</v>
      </c>
      <c r="U8" s="3">
        <v>14</v>
      </c>
      <c r="V8" s="3">
        <v>0</v>
      </c>
      <c r="W8" s="3">
        <v>34</v>
      </c>
      <c r="X8" s="3">
        <v>7</v>
      </c>
      <c r="Y8" s="3">
        <v>18</v>
      </c>
      <c r="Z8" s="3">
        <v>109</v>
      </c>
      <c r="AA8" s="3">
        <v>39</v>
      </c>
      <c r="AB8" s="3">
        <v>23</v>
      </c>
      <c r="AC8" s="3">
        <v>0</v>
      </c>
      <c r="AD8" s="21">
        <v>1</v>
      </c>
      <c r="AE8" s="21">
        <v>0</v>
      </c>
      <c r="AF8" s="21">
        <v>7</v>
      </c>
    </row>
    <row r="9" spans="1:32" ht="22.5">
      <c r="A9" s="2" t="s">
        <v>8</v>
      </c>
      <c r="B9" s="1" t="s">
        <v>57</v>
      </c>
      <c r="C9" s="4">
        <f t="shared" si="0"/>
        <v>244</v>
      </c>
      <c r="D9" s="3">
        <v>31</v>
      </c>
      <c r="E9" s="3">
        <v>21</v>
      </c>
      <c r="F9" s="3">
        <v>0</v>
      </c>
      <c r="G9" s="3">
        <v>5</v>
      </c>
      <c r="H9" s="3">
        <v>10</v>
      </c>
      <c r="I9" s="3">
        <v>11</v>
      </c>
      <c r="J9" s="3">
        <v>5</v>
      </c>
      <c r="K9" s="3">
        <v>13</v>
      </c>
      <c r="L9" s="3">
        <v>11</v>
      </c>
      <c r="M9" s="3">
        <v>6</v>
      </c>
      <c r="N9" s="3">
        <v>10</v>
      </c>
      <c r="O9" s="3">
        <v>8</v>
      </c>
      <c r="P9" s="3">
        <v>7</v>
      </c>
      <c r="Q9" s="3">
        <v>22</v>
      </c>
      <c r="R9" s="3">
        <v>7</v>
      </c>
      <c r="S9" s="3">
        <v>1</v>
      </c>
      <c r="T9" s="3">
        <v>0</v>
      </c>
      <c r="U9" s="3">
        <v>14</v>
      </c>
      <c r="V9" s="3">
        <v>15</v>
      </c>
      <c r="W9" s="3">
        <v>12</v>
      </c>
      <c r="X9" s="3">
        <v>8</v>
      </c>
      <c r="Y9" s="3">
        <v>4</v>
      </c>
      <c r="Z9" s="3">
        <v>4</v>
      </c>
      <c r="AA9" s="3">
        <v>10</v>
      </c>
      <c r="AB9" s="3">
        <v>9</v>
      </c>
      <c r="AC9" s="3">
        <v>0</v>
      </c>
      <c r="AD9" s="21">
        <v>0</v>
      </c>
      <c r="AE9" s="21">
        <v>0</v>
      </c>
      <c r="AF9" s="21">
        <v>0</v>
      </c>
    </row>
    <row r="10" spans="1:32" ht="27.75" customHeight="1">
      <c r="A10" s="2" t="s">
        <v>7</v>
      </c>
      <c r="B10" s="1" t="s">
        <v>59</v>
      </c>
      <c r="C10" s="4">
        <f t="shared" si="0"/>
        <v>245</v>
      </c>
      <c r="D10" s="3">
        <v>31</v>
      </c>
      <c r="E10" s="3">
        <v>10</v>
      </c>
      <c r="F10" s="3">
        <v>0</v>
      </c>
      <c r="G10" s="3">
        <v>4</v>
      </c>
      <c r="H10" s="3">
        <v>12</v>
      </c>
      <c r="I10" s="3">
        <v>9</v>
      </c>
      <c r="J10" s="3">
        <v>2</v>
      </c>
      <c r="K10" s="3">
        <v>3</v>
      </c>
      <c r="L10" s="3">
        <v>15</v>
      </c>
      <c r="M10" s="3">
        <v>6</v>
      </c>
      <c r="N10" s="3">
        <v>24</v>
      </c>
      <c r="O10" s="3">
        <v>6</v>
      </c>
      <c r="P10" s="3">
        <v>7</v>
      </c>
      <c r="Q10" s="3">
        <v>22</v>
      </c>
      <c r="R10" s="3">
        <v>7</v>
      </c>
      <c r="S10" s="3">
        <v>0</v>
      </c>
      <c r="T10" s="3">
        <v>0</v>
      </c>
      <c r="U10" s="3">
        <v>14</v>
      </c>
      <c r="V10" s="3">
        <v>21</v>
      </c>
      <c r="W10" s="3">
        <v>12</v>
      </c>
      <c r="X10" s="3">
        <v>17</v>
      </c>
      <c r="Y10" s="3">
        <v>8</v>
      </c>
      <c r="Z10" s="3">
        <v>4</v>
      </c>
      <c r="AA10" s="3">
        <v>7</v>
      </c>
      <c r="AB10" s="3">
        <v>4</v>
      </c>
      <c r="AC10" s="3">
        <v>0</v>
      </c>
      <c r="AD10" s="21">
        <v>0</v>
      </c>
      <c r="AE10" s="21">
        <v>0</v>
      </c>
      <c r="AF10" s="21">
        <v>0</v>
      </c>
    </row>
    <row r="11" spans="1:32" ht="11.25">
      <c r="A11" s="2" t="s">
        <v>16</v>
      </c>
      <c r="B11" s="1" t="s">
        <v>60</v>
      </c>
      <c r="C11" s="23">
        <f>SUM(D11:AC11)</f>
        <v>340822.82</v>
      </c>
      <c r="D11" s="5">
        <v>216775.7</v>
      </c>
      <c r="E11" s="5">
        <v>1412.8</v>
      </c>
      <c r="F11" s="5">
        <v>0</v>
      </c>
      <c r="G11" s="5">
        <v>199.22</v>
      </c>
      <c r="H11" s="5">
        <v>3615.9</v>
      </c>
      <c r="I11" s="5">
        <v>26.4</v>
      </c>
      <c r="J11" s="5">
        <v>278.87</v>
      </c>
      <c r="K11" s="5">
        <v>1532.78</v>
      </c>
      <c r="L11" s="5">
        <v>25746.58</v>
      </c>
      <c r="M11" s="5">
        <v>3177.1</v>
      </c>
      <c r="N11" s="5">
        <v>8364.35</v>
      </c>
      <c r="O11" s="5">
        <v>11035.73</v>
      </c>
      <c r="P11" s="5">
        <v>0</v>
      </c>
      <c r="Q11" s="5">
        <v>7089.3</v>
      </c>
      <c r="R11" s="5">
        <v>5488.56</v>
      </c>
      <c r="S11" s="5">
        <v>2</v>
      </c>
      <c r="T11" s="5">
        <v>0</v>
      </c>
      <c r="U11" s="5">
        <v>225.5</v>
      </c>
      <c r="V11" s="5">
        <v>2</v>
      </c>
      <c r="W11" s="5">
        <v>51263.5</v>
      </c>
      <c r="X11" s="5">
        <v>70.5</v>
      </c>
      <c r="Y11" s="5">
        <v>817</v>
      </c>
      <c r="Z11" s="5">
        <v>2465.02</v>
      </c>
      <c r="AA11" s="5">
        <v>1234.01</v>
      </c>
      <c r="AB11" s="5">
        <v>0</v>
      </c>
      <c r="AC11" s="24">
        <v>0</v>
      </c>
      <c r="AD11" s="25">
        <v>0</v>
      </c>
      <c r="AE11" s="25">
        <v>0</v>
      </c>
      <c r="AF11" s="25">
        <v>0</v>
      </c>
    </row>
    <row r="12" spans="1:32" ht="22.5">
      <c r="A12" s="2" t="s">
        <v>18</v>
      </c>
      <c r="B12" s="1" t="s">
        <v>61</v>
      </c>
      <c r="C12" s="4">
        <f>SUM(D12:AF12)</f>
        <v>29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4</v>
      </c>
      <c r="V12" s="3">
        <v>14</v>
      </c>
      <c r="W12" s="3">
        <v>11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21">
        <v>0</v>
      </c>
      <c r="AE12" s="21">
        <v>0</v>
      </c>
      <c r="AF12" s="21">
        <v>0</v>
      </c>
    </row>
    <row r="13" spans="1:32" s="9" customFormat="1" ht="22.5">
      <c r="A13" s="2" t="s">
        <v>12</v>
      </c>
      <c r="B13" s="1" t="s">
        <v>62</v>
      </c>
      <c r="C13" s="4">
        <f>SUM(D13:AF13)</f>
        <v>26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4</v>
      </c>
      <c r="V13" s="3">
        <v>11</v>
      </c>
      <c r="W13" s="3">
        <v>11</v>
      </c>
      <c r="X13" s="3">
        <v>0</v>
      </c>
      <c r="Y13" s="3">
        <v>0</v>
      </c>
      <c r="Z13" s="3">
        <v>0</v>
      </c>
      <c r="AA13" s="3">
        <v>0</v>
      </c>
      <c r="AB13" s="3">
        <v>0</v>
      </c>
      <c r="AC13" s="3">
        <v>0</v>
      </c>
      <c r="AD13" s="21">
        <v>0</v>
      </c>
      <c r="AE13" s="21">
        <v>0</v>
      </c>
      <c r="AF13" s="21">
        <v>0</v>
      </c>
    </row>
    <row r="14" spans="1:32" ht="22.5">
      <c r="A14" s="2" t="s">
        <v>15</v>
      </c>
      <c r="B14" s="1" t="s">
        <v>63</v>
      </c>
      <c r="C14" s="4">
        <f>SUM(D14:AF14)</f>
        <v>117</v>
      </c>
      <c r="D14" s="3">
        <v>14</v>
      </c>
      <c r="E14" s="3">
        <v>5</v>
      </c>
      <c r="F14" s="3">
        <v>0</v>
      </c>
      <c r="G14" s="3">
        <v>5</v>
      </c>
      <c r="H14" s="3">
        <v>10</v>
      </c>
      <c r="I14" s="3">
        <v>2</v>
      </c>
      <c r="J14" s="3">
        <v>0</v>
      </c>
      <c r="K14" s="3">
        <v>5</v>
      </c>
      <c r="L14" s="3">
        <v>11</v>
      </c>
      <c r="M14" s="3">
        <v>6</v>
      </c>
      <c r="N14" s="3">
        <v>4</v>
      </c>
      <c r="O14" s="3">
        <v>6</v>
      </c>
      <c r="P14" s="3">
        <v>0</v>
      </c>
      <c r="Q14" s="3">
        <v>10</v>
      </c>
      <c r="R14" s="3">
        <v>11</v>
      </c>
      <c r="S14" s="3">
        <v>0</v>
      </c>
      <c r="T14" s="3">
        <v>0</v>
      </c>
      <c r="U14" s="3">
        <v>3</v>
      </c>
      <c r="V14" s="3">
        <v>4</v>
      </c>
      <c r="W14" s="3">
        <v>1</v>
      </c>
      <c r="X14" s="3">
        <v>0</v>
      </c>
      <c r="Y14" s="3">
        <v>4</v>
      </c>
      <c r="Z14" s="3">
        <v>4</v>
      </c>
      <c r="AA14" s="3">
        <v>10</v>
      </c>
      <c r="AB14" s="3">
        <v>2</v>
      </c>
      <c r="AC14" s="3">
        <v>0</v>
      </c>
      <c r="AD14" s="21">
        <v>0</v>
      </c>
      <c r="AE14" s="21">
        <v>0</v>
      </c>
      <c r="AF14" s="21">
        <v>0</v>
      </c>
    </row>
    <row r="15" spans="1:32" ht="22.5">
      <c r="A15" s="2" t="s">
        <v>11</v>
      </c>
      <c r="B15" s="1" t="s">
        <v>64</v>
      </c>
      <c r="C15" s="4">
        <f>SUM(D15:AF15)</f>
        <v>97</v>
      </c>
      <c r="D15" s="3">
        <v>4</v>
      </c>
      <c r="E15" s="3">
        <v>3</v>
      </c>
      <c r="F15" s="3">
        <v>0</v>
      </c>
      <c r="G15" s="3">
        <v>5</v>
      </c>
      <c r="H15" s="3">
        <v>10</v>
      </c>
      <c r="I15" s="3">
        <v>0</v>
      </c>
      <c r="J15" s="3">
        <v>0</v>
      </c>
      <c r="K15" s="3">
        <v>5</v>
      </c>
      <c r="L15" s="3">
        <v>11</v>
      </c>
      <c r="M15" s="3">
        <v>6</v>
      </c>
      <c r="N15" s="3">
        <v>0</v>
      </c>
      <c r="O15" s="3">
        <v>6</v>
      </c>
      <c r="P15" s="3">
        <v>0</v>
      </c>
      <c r="Q15" s="3">
        <v>10</v>
      </c>
      <c r="R15" s="3">
        <v>10</v>
      </c>
      <c r="S15" s="3">
        <v>0</v>
      </c>
      <c r="T15" s="3">
        <v>0</v>
      </c>
      <c r="U15" s="3">
        <v>3</v>
      </c>
      <c r="V15" s="3">
        <v>4</v>
      </c>
      <c r="W15" s="3">
        <v>1</v>
      </c>
      <c r="X15" s="3">
        <v>0</v>
      </c>
      <c r="Y15" s="3">
        <v>4</v>
      </c>
      <c r="Z15" s="3">
        <v>3</v>
      </c>
      <c r="AA15" s="3">
        <v>10</v>
      </c>
      <c r="AB15" s="3">
        <v>2</v>
      </c>
      <c r="AC15" s="3">
        <v>0</v>
      </c>
      <c r="AD15" s="21">
        <v>0</v>
      </c>
      <c r="AE15" s="21">
        <v>0</v>
      </c>
      <c r="AF15" s="21">
        <v>0</v>
      </c>
    </row>
    <row r="16" spans="1:32" ht="22.5">
      <c r="A16" s="2" t="s">
        <v>14</v>
      </c>
      <c r="B16" s="1" t="s">
        <v>65</v>
      </c>
      <c r="C16" s="23">
        <f>SUM(D16:AC16)</f>
        <v>9292.51</v>
      </c>
      <c r="D16" s="5">
        <v>4394</v>
      </c>
      <c r="E16" s="5">
        <v>1818.6</v>
      </c>
      <c r="F16" s="5">
        <v>0</v>
      </c>
      <c r="G16" s="5">
        <v>199.22</v>
      </c>
      <c r="H16" s="5">
        <v>91.3</v>
      </c>
      <c r="I16" s="5">
        <v>0</v>
      </c>
      <c r="J16" s="5">
        <v>0</v>
      </c>
      <c r="K16" s="5">
        <v>0</v>
      </c>
      <c r="L16" s="5">
        <v>1313</v>
      </c>
      <c r="M16" s="5">
        <v>253.7</v>
      </c>
      <c r="N16" s="5">
        <v>0</v>
      </c>
      <c r="O16" s="5">
        <v>0</v>
      </c>
      <c r="P16" s="5">
        <v>0</v>
      </c>
      <c r="Q16" s="5">
        <v>0</v>
      </c>
      <c r="R16" s="5">
        <v>71.11</v>
      </c>
      <c r="S16" s="5">
        <v>13.1</v>
      </c>
      <c r="T16" s="5">
        <v>0</v>
      </c>
      <c r="U16" s="5">
        <v>225.5</v>
      </c>
      <c r="V16" s="5">
        <v>0</v>
      </c>
      <c r="W16" s="5">
        <v>610</v>
      </c>
      <c r="X16" s="5">
        <v>292.8</v>
      </c>
      <c r="Y16" s="5">
        <v>0</v>
      </c>
      <c r="Z16" s="5">
        <v>0.18</v>
      </c>
      <c r="AA16" s="5">
        <v>10</v>
      </c>
      <c r="AB16" s="5">
        <v>0</v>
      </c>
      <c r="AC16" s="5">
        <v>0</v>
      </c>
      <c r="AD16" s="25">
        <v>0</v>
      </c>
      <c r="AE16" s="25">
        <v>0</v>
      </c>
      <c r="AF16" s="25">
        <v>0</v>
      </c>
    </row>
  </sheetData>
  <sheetProtection/>
  <mergeCells count="4">
    <mergeCell ref="C1:I1"/>
    <mergeCell ref="A2:A4"/>
    <mergeCell ref="B2:B4"/>
    <mergeCell ref="C2:C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2016-03-21T05:24:10Z</cp:lastPrinted>
  <dcterms:created xsi:type="dcterms:W3CDTF">1996-10-08T23:32:33Z</dcterms:created>
  <dcterms:modified xsi:type="dcterms:W3CDTF">2016-11-01T00:57:31Z</dcterms:modified>
  <cp:category/>
  <cp:version/>
  <cp:contentType/>
  <cp:contentStatus/>
</cp:coreProperties>
</file>